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ystemeFS" sheetId="2" r:id="rId1"/>
  </sheets>
  <definedNames>
    <definedName name="_xlnm._FilterDatabase" localSheetId="0" hidden="1">SystemeFS!$A$7:$D$60</definedName>
  </definedNames>
  <calcPr calcId="145621"/>
</workbook>
</file>

<file path=xl/calcChain.xml><?xml version="1.0" encoding="utf-8"?>
<calcChain xmlns="http://schemas.openxmlformats.org/spreadsheetml/2006/main">
  <c r="D9" i="2" l="1"/>
  <c r="D10" i="2" l="1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8" i="2"/>
</calcChain>
</file>

<file path=xl/sharedStrings.xml><?xml version="1.0" encoding="utf-8"?>
<sst xmlns="http://schemas.openxmlformats.org/spreadsheetml/2006/main" count="114" uniqueCount="112">
  <si>
    <t>Systeme Electric</t>
  </si>
  <si>
    <t>Система пожарной сигнализации SystemeFS</t>
  </si>
  <si>
    <t>Артикул</t>
  </si>
  <si>
    <t>Описание</t>
  </si>
  <si>
    <t>FS-SW-LIC-LINE32</t>
  </si>
  <si>
    <t>FS-7600-Graphics Графическое программное обеспечение с макс. верс. лиценз. на 32 контроллеров линий</t>
  </si>
  <si>
    <t>FS-SW-LIC-BASE</t>
  </si>
  <si>
    <t>FS-7600-Graphics Графическое программное обеспечение с базовой лицензией на один контроллер линии</t>
  </si>
  <si>
    <t>FS-SW-LIC-LINE1</t>
  </si>
  <si>
    <t>Лицензия на использование одного дополнительного контроллера линии в ПО FS-7600-Graphics</t>
  </si>
  <si>
    <t>FS-SW-LIC-OPC-BASE</t>
  </si>
  <si>
    <t>ПО FS-7600-OPC с базовой лицензией на подключение одной станции SystemeFS-7600 к серверу OPC UA</t>
  </si>
  <si>
    <t>FS-SW-LIC-OPC-PNL1</t>
  </si>
  <si>
    <t>Лицензия на подключения дополнительной станции SystemeFS-7600 к серверу OPC UA</t>
  </si>
  <si>
    <t>FS-7600</t>
  </si>
  <si>
    <t>Станция пожарной сигнализации с защитой от системной ошибки, цветной LCD тачскрин 7", до 24 шлейфов</t>
  </si>
  <si>
    <t>FS-LINE</t>
  </si>
  <si>
    <t>Контроллер линии для подключения дополнительных модулей станции</t>
  </si>
  <si>
    <t>FS-FMP</t>
  </si>
  <si>
    <t>Выносной пульт управления для SystemeFS-7600, цветной LCD тачскрин 7", интерфейс RS-485</t>
  </si>
  <si>
    <t>FS-LAN</t>
  </si>
  <si>
    <t>Контроллер сетевой для SystemeFS-7600</t>
  </si>
  <si>
    <t>FS-FMP16</t>
  </si>
  <si>
    <t>Пульт управления исполнительными устройствами. Ручное управление на 16 направлений (групп реле)</t>
  </si>
  <si>
    <t>FS-ZLPX32</t>
  </si>
  <si>
    <t>Индикаторная панель (32 канала контроля)</t>
  </si>
  <si>
    <t>FS-SLC200AP</t>
  </si>
  <si>
    <t>Модуль адресного шлейфа протокола 200АР (159+159)</t>
  </si>
  <si>
    <t>FS-VLV-240</t>
  </si>
  <si>
    <t>Модуль управления клапаном адресный с изолятором КЗ, в корпусе с возможностью установки на DIN рейку</t>
  </si>
  <si>
    <t>FS-201E-240</t>
  </si>
  <si>
    <t>Модуль управления цепями 240В одноканальный адресный с изол. КЗ, в корпусе с возможн. уст. на DIN</t>
  </si>
  <si>
    <t>FS-210E</t>
  </si>
  <si>
    <t>Модуль контроля одноканальный с изолятором КЗ, в корпусе с возможностью установки на DIN рейку</t>
  </si>
  <si>
    <t>FS-220E</t>
  </si>
  <si>
    <t>Модуль контроля двухканальный с изолятором КЗ, в корпусе с возможностью установки на DIN рейку</t>
  </si>
  <si>
    <t>FS-221E</t>
  </si>
  <si>
    <t>Модуль контроля и управления адресный с изолятором КЗ, в корпусе с возможностью уст. на DIN рейку</t>
  </si>
  <si>
    <t>FS-BOX200</t>
  </si>
  <si>
    <t>Бокс монтажный герметичный</t>
  </si>
  <si>
    <t>FS-GATE</t>
  </si>
  <si>
    <t>Модуль межсетевой</t>
  </si>
  <si>
    <t>FS-201E-USM</t>
  </si>
  <si>
    <t>Модуль управления универс. с контролем вых. линии питания, изол. КЗ в корпусе с возможн. уст. на DIN</t>
  </si>
  <si>
    <t>FS-210E-CZR</t>
  </si>
  <si>
    <t>Модуль контроля неадресного шлейфа с изолятором КЗ, в корпусе с возможностью установки на DIN рейку</t>
  </si>
  <si>
    <t>С22051Е-33</t>
  </si>
  <si>
    <t>Извещатель пожарный дымовой оптико-электронный адресно-аналоговый (ИП212-200АР)</t>
  </si>
  <si>
    <t>С22051Еи-33</t>
  </si>
  <si>
    <t>Извещатель пожарный дымовой оптико-электронный адресно-аналоговый (ИП212-200АРи) с изолятором КЗ</t>
  </si>
  <si>
    <t>С52051RЕ-33</t>
  </si>
  <si>
    <t>Извещатель пожарный тепловой максимально-дифференциальный адресно-аналоговый (ИП101-200АР-А1R)</t>
  </si>
  <si>
    <t>С52051RЕи-33</t>
  </si>
  <si>
    <t>Извещатель пожарный тепловой максимально-дифференциальный адресно-аналог. (ИП101-200АРи-А1R) изол КЗ</t>
  </si>
  <si>
    <t>BC501AP</t>
  </si>
  <si>
    <t>База извещателя для всех точечных извещателей</t>
  </si>
  <si>
    <t>MC5A-R-33</t>
  </si>
  <si>
    <t>Извещатель пожарный ручной адресный (ИП513-200АР)</t>
  </si>
  <si>
    <t>Извещатель пожарный ручной адресный (ИП513-200АР) в герметичном боксе красного цвета, IP65</t>
  </si>
  <si>
    <t>MC5A-Y-33</t>
  </si>
  <si>
    <t>Устройство дистанционного пуска адресное, цвет желтый, надпись «ДЫМОУДАЛЕНИЕ» (исп. 01)</t>
  </si>
  <si>
    <t>Устройство дистанционного пуска адресное, цвет желтый, исполнение 02 - надпись «ПУСК ПОЖАРОТУШЕНИЯ»</t>
  </si>
  <si>
    <t>Устройство дистанционного пуска адресное в герм. боксе желт цвета IP65 исп.01 надпись «ДЫМОУДАЛЕНИЕ»</t>
  </si>
  <si>
    <t>Устройство дистанционного пуска адресное в герм. боксе желт цвета IP65, надпись «ПУСК ПОЖАРОТУШЕНИЯ»</t>
  </si>
  <si>
    <t>МС202Е-33</t>
  </si>
  <si>
    <t>Модуль управления одноканальный</t>
  </si>
  <si>
    <t>МС220Е-33</t>
  </si>
  <si>
    <t>Модуль контроля 2-х канальный</t>
  </si>
  <si>
    <t>МКС300-ГБМ</t>
  </si>
  <si>
    <t>Герметичный бокс, IP65. 4 гермоввода для кабеля 4-8 мм. Подходит для МС220E</t>
  </si>
  <si>
    <t>МКС300-ГБС</t>
  </si>
  <si>
    <t>Герметичный бокс, IP65, 10 гермовводов для кабеля 4-8мм. Подходит для МС202Е, МС242Е-24, МС242Е-220</t>
  </si>
  <si>
    <t>ОС200СЗ-33</t>
  </si>
  <si>
    <t>Оповещатель пожарный адресный светозвуковой ОС200СЗ</t>
  </si>
  <si>
    <t>ОС200Т-33</t>
  </si>
  <si>
    <t>Оповещатель пожарный адресный световой табличный ОС200Т</t>
  </si>
  <si>
    <t>ОС200СЗ/IP-33</t>
  </si>
  <si>
    <t>Оповещатель пожарный адресный светозвуковой, IP65</t>
  </si>
  <si>
    <t>ИП212-С6500-33 60м</t>
  </si>
  <si>
    <t>Извещатель пожарный дымовой линейный адресно-аналоговый. В комплекте с отражателем на 60м</t>
  </si>
  <si>
    <t>ИП212-С6500-33 80м</t>
  </si>
  <si>
    <t>Извещатель пожарный дымовой линейный адресно-аналоговый. В комплекте с отражателем на 80м</t>
  </si>
  <si>
    <t>ИП212-С6500-33 100м</t>
  </si>
  <si>
    <t>Извещатель пожарный дымовой линейный адресно-аналоговый. В комплекте с отражателем на 100м</t>
  </si>
  <si>
    <t>ИП212-С6500-33 120м</t>
  </si>
  <si>
    <t>Извещатель пожарный дымовой линейный адресно-аналоговый. В комплекте с отражателем на 120м</t>
  </si>
  <si>
    <t>АПС200АР</t>
  </si>
  <si>
    <t>Автономный программатор чтение/запись адресов и конфигурируемых параметров адресных устройств</t>
  </si>
  <si>
    <t>УШК-01</t>
  </si>
  <si>
    <t>Выносное устройство оптической сигнализации для извещателей</t>
  </si>
  <si>
    <t>МКС300-КрУ</t>
  </si>
  <si>
    <t>Кронштейн универсальный для крепления линейного извещателя  ИП212-С6500-33 на стену или на потолок</t>
  </si>
  <si>
    <t>МКС300-РФ4</t>
  </si>
  <si>
    <t>Рамка с 4 отражателями для извещателя ИП212-С6500-33</t>
  </si>
  <si>
    <t>МКС300-КрРФ4</t>
  </si>
  <si>
    <t>Кронштейн для крепления рамки с отражателями МКС300-РФ4 на стену или на потолок</t>
  </si>
  <si>
    <t>МКС300-Тестер</t>
  </si>
  <si>
    <t>Тестер для юстировки и тестирования ИП212-С6500-33</t>
  </si>
  <si>
    <t>МКС300-ЛУ</t>
  </si>
  <si>
    <t>Лазерный указатель для облегчения юстировки ИП212-С6500-33, устанавливается в корпус извещателя</t>
  </si>
  <si>
    <t>МКС300-РП</t>
  </si>
  <si>
    <t>Монтажный комплект для монтажа извещателей серии Сx051 в подвесной потолок</t>
  </si>
  <si>
    <t>МКС300-МС</t>
  </si>
  <si>
    <t>Монтажный комплект для установки извещателей серии Сx051 во влажных помещениях, защита до IP43</t>
  </si>
  <si>
    <t>WCP5A-R-33</t>
  </si>
  <si>
    <t>Извещатель пожарный ручной адресный (ИП 513-200АР/IP), цвет красный, с изолятором КЗ, IP67</t>
  </si>
  <si>
    <t>город Москва, Врачебный проезд д 10  тел.: 495-258-89-62/63/64</t>
  </si>
  <si>
    <t>ДАТА 01.02.2026 г.</t>
  </si>
  <si>
    <t>Цена с НДС 22 %</t>
  </si>
  <si>
    <t>WCP5A-Y-33(исп. 01)</t>
  </si>
  <si>
    <t>WCP5A-Y-33(исп. 02)</t>
  </si>
  <si>
    <t xml:space="preserve">Цена розница без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</si>
</sst>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rgb="FF00AC86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C86"/>
        <bgColor indexed="64"/>
      </patternFill>
    </fill>
    <fill>
      <patternFill patternType="solid">
        <fgColor rgb="FF00AC86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43" fontId="7" fillId="4" borderId="1" xfId="2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57150</xdr:rowOff>
    </xdr:from>
    <xdr:to>
      <xdr:col>4</xdr:col>
      <xdr:colOff>387106</xdr:colOff>
      <xdr:row>6</xdr:row>
      <xdr:rowOff>168054</xdr:rowOff>
    </xdr:to>
    <xdr:pic>
      <xdr:nvPicPr>
        <xdr:cNvPr id="2" name="Picture 15">
          <a:extLst>
            <a:ext uri="{FF2B5EF4-FFF2-40B4-BE49-F238E27FC236}">
              <a16:creationId xmlns="" xmlns:a16="http://schemas.microsoft.com/office/drawing/2014/main" id="{1EFEEA4F-0183-2B82-7AE6-F002E2629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393" y="57150"/>
          <a:ext cx="1672981" cy="12634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pane ySplit="7" topLeftCell="A8" activePane="bottomLeft" state="frozen"/>
      <selection pane="bottomLeft" activeCell="B76" sqref="B76"/>
    </sheetView>
  </sheetViews>
  <sheetFormatPr defaultColWidth="8.7109375" defaultRowHeight="15" x14ac:dyDescent="0.25"/>
  <cols>
    <col min="1" max="1" width="27.140625" style="2" customWidth="1"/>
    <col min="2" max="2" width="54.42578125" style="2" customWidth="1"/>
    <col min="3" max="3" width="20" style="2" customWidth="1"/>
    <col min="4" max="4" width="19.28515625" style="2" customWidth="1"/>
    <col min="5" max="16384" width="8.7109375" style="2"/>
  </cols>
  <sheetData>
    <row r="1" spans="1:4" x14ac:dyDescent="0.25">
      <c r="A1" s="1" t="s">
        <v>0</v>
      </c>
    </row>
    <row r="2" spans="1:4" x14ac:dyDescent="0.2">
      <c r="A2" s="16" t="s">
        <v>106</v>
      </c>
      <c r="B2" s="16"/>
      <c r="C2" s="16"/>
    </row>
    <row r="3" spans="1:4" x14ac:dyDescent="0.2">
      <c r="A3" s="3" t="s">
        <v>107</v>
      </c>
      <c r="B3" s="3"/>
      <c r="C3" s="3"/>
    </row>
    <row r="5" spans="1:4" ht="15.75" x14ac:dyDescent="0.25">
      <c r="A5" s="15" t="s">
        <v>1</v>
      </c>
      <c r="B5" s="15"/>
      <c r="C5" s="15"/>
    </row>
    <row r="7" spans="1:4" ht="71.25" customHeight="1" x14ac:dyDescent="0.25">
      <c r="A7" s="4" t="s">
        <v>2</v>
      </c>
      <c r="B7" s="5" t="s">
        <v>3</v>
      </c>
      <c r="C7" s="5" t="s">
        <v>111</v>
      </c>
      <c r="D7" s="6" t="s">
        <v>108</v>
      </c>
    </row>
    <row r="8" spans="1:4" ht="45" x14ac:dyDescent="0.25">
      <c r="A8" s="7" t="s">
        <v>4</v>
      </c>
      <c r="B8" s="7" t="s">
        <v>5</v>
      </c>
      <c r="C8" s="8">
        <v>155000</v>
      </c>
      <c r="D8" s="9">
        <f t="shared" ref="D8:D39" si="0">C8*1.22</f>
        <v>189100</v>
      </c>
    </row>
    <row r="9" spans="1:4" ht="45" x14ac:dyDescent="0.25">
      <c r="A9" s="10" t="s">
        <v>6</v>
      </c>
      <c r="B9" s="7" t="s">
        <v>7</v>
      </c>
      <c r="C9" s="8">
        <v>70800</v>
      </c>
      <c r="D9" s="9">
        <f t="shared" si="0"/>
        <v>86376</v>
      </c>
    </row>
    <row r="10" spans="1:4" ht="45" x14ac:dyDescent="0.25">
      <c r="A10" s="7" t="s">
        <v>8</v>
      </c>
      <c r="B10" s="7" t="s">
        <v>9</v>
      </c>
      <c r="C10" s="8">
        <v>14200</v>
      </c>
      <c r="D10" s="9">
        <f t="shared" si="0"/>
        <v>17324</v>
      </c>
    </row>
    <row r="11" spans="1:4" ht="45" x14ac:dyDescent="0.25">
      <c r="A11" s="7" t="s">
        <v>10</v>
      </c>
      <c r="B11" s="7" t="s">
        <v>11</v>
      </c>
      <c r="C11" s="8">
        <v>168000</v>
      </c>
      <c r="D11" s="9">
        <f t="shared" si="0"/>
        <v>204960</v>
      </c>
    </row>
    <row r="12" spans="1:4" ht="30" x14ac:dyDescent="0.25">
      <c r="A12" s="7" t="s">
        <v>12</v>
      </c>
      <c r="B12" s="7" t="s">
        <v>13</v>
      </c>
      <c r="C12" s="8">
        <v>26750</v>
      </c>
      <c r="D12" s="9">
        <f t="shared" si="0"/>
        <v>32635</v>
      </c>
    </row>
    <row r="13" spans="1:4" ht="45" x14ac:dyDescent="0.25">
      <c r="A13" s="7" t="s">
        <v>14</v>
      </c>
      <c r="B13" s="7" t="s">
        <v>15</v>
      </c>
      <c r="C13" s="8">
        <v>259500</v>
      </c>
      <c r="D13" s="9">
        <f t="shared" si="0"/>
        <v>316590</v>
      </c>
    </row>
    <row r="14" spans="1:4" ht="30" x14ac:dyDescent="0.25">
      <c r="A14" s="7" t="s">
        <v>16</v>
      </c>
      <c r="B14" s="7" t="s">
        <v>17</v>
      </c>
      <c r="C14" s="8">
        <v>42900</v>
      </c>
      <c r="D14" s="9">
        <f t="shared" si="0"/>
        <v>52338</v>
      </c>
    </row>
    <row r="15" spans="1:4" ht="45" x14ac:dyDescent="0.25">
      <c r="A15" s="7" t="s">
        <v>18</v>
      </c>
      <c r="B15" s="7" t="s">
        <v>19</v>
      </c>
      <c r="C15" s="8">
        <v>132500</v>
      </c>
      <c r="D15" s="9">
        <f t="shared" si="0"/>
        <v>161650</v>
      </c>
    </row>
    <row r="16" spans="1:4" x14ac:dyDescent="0.25">
      <c r="A16" s="7" t="s">
        <v>20</v>
      </c>
      <c r="B16" s="7" t="s">
        <v>21</v>
      </c>
      <c r="C16" s="8">
        <v>48950</v>
      </c>
      <c r="D16" s="9">
        <f t="shared" si="0"/>
        <v>59719</v>
      </c>
    </row>
    <row r="17" spans="1:4" ht="45" x14ac:dyDescent="0.25">
      <c r="A17" s="7" t="s">
        <v>22</v>
      </c>
      <c r="B17" s="7" t="s">
        <v>23</v>
      </c>
      <c r="C17" s="8">
        <v>108500</v>
      </c>
      <c r="D17" s="9">
        <f t="shared" si="0"/>
        <v>132370</v>
      </c>
    </row>
    <row r="18" spans="1:4" x14ac:dyDescent="0.25">
      <c r="A18" s="7" t="s">
        <v>24</v>
      </c>
      <c r="B18" s="7" t="s">
        <v>25</v>
      </c>
      <c r="C18" s="8">
        <v>52150</v>
      </c>
      <c r="D18" s="9">
        <f t="shared" si="0"/>
        <v>63623</v>
      </c>
    </row>
    <row r="19" spans="1:4" ht="30" x14ac:dyDescent="0.25">
      <c r="A19" s="7" t="s">
        <v>26</v>
      </c>
      <c r="B19" s="7" t="s">
        <v>27</v>
      </c>
      <c r="C19" s="8">
        <v>73500</v>
      </c>
      <c r="D19" s="9">
        <f t="shared" si="0"/>
        <v>89670</v>
      </c>
    </row>
    <row r="20" spans="1:4" ht="45" x14ac:dyDescent="0.25">
      <c r="A20" s="7" t="s">
        <v>28</v>
      </c>
      <c r="B20" s="7" t="s">
        <v>29</v>
      </c>
      <c r="C20" s="8">
        <v>38400</v>
      </c>
      <c r="D20" s="9">
        <f t="shared" si="0"/>
        <v>46848</v>
      </c>
    </row>
    <row r="21" spans="1:4" ht="45" x14ac:dyDescent="0.25">
      <c r="A21" s="7" t="s">
        <v>30</v>
      </c>
      <c r="B21" s="7" t="s">
        <v>31</v>
      </c>
      <c r="C21" s="8">
        <v>26450</v>
      </c>
      <c r="D21" s="9">
        <f t="shared" si="0"/>
        <v>32269</v>
      </c>
    </row>
    <row r="22" spans="1:4" ht="45" x14ac:dyDescent="0.25">
      <c r="A22" s="7" t="s">
        <v>32</v>
      </c>
      <c r="B22" s="7" t="s">
        <v>33</v>
      </c>
      <c r="C22" s="8">
        <v>17350</v>
      </c>
      <c r="D22" s="9">
        <f t="shared" si="0"/>
        <v>21167</v>
      </c>
    </row>
    <row r="23" spans="1:4" ht="45" x14ac:dyDescent="0.25">
      <c r="A23" s="7" t="s">
        <v>34</v>
      </c>
      <c r="B23" s="7" t="s">
        <v>35</v>
      </c>
      <c r="C23" s="8">
        <v>18750</v>
      </c>
      <c r="D23" s="9">
        <f t="shared" si="0"/>
        <v>22875</v>
      </c>
    </row>
    <row r="24" spans="1:4" ht="45" x14ac:dyDescent="0.25">
      <c r="A24" s="7" t="s">
        <v>36</v>
      </c>
      <c r="B24" s="7" t="s">
        <v>37</v>
      </c>
      <c r="C24" s="8">
        <v>23500</v>
      </c>
      <c r="D24" s="9">
        <f t="shared" si="0"/>
        <v>28670</v>
      </c>
    </row>
    <row r="25" spans="1:4" x14ac:dyDescent="0.25">
      <c r="A25" s="7" t="s">
        <v>38</v>
      </c>
      <c r="B25" s="7" t="s">
        <v>39</v>
      </c>
      <c r="C25" s="8">
        <v>6450</v>
      </c>
      <c r="D25" s="9">
        <f t="shared" si="0"/>
        <v>7869</v>
      </c>
    </row>
    <row r="26" spans="1:4" x14ac:dyDescent="0.25">
      <c r="A26" s="7" t="s">
        <v>40</v>
      </c>
      <c r="B26" s="7" t="s">
        <v>41</v>
      </c>
      <c r="C26" s="8">
        <v>24650</v>
      </c>
      <c r="D26" s="9">
        <f t="shared" si="0"/>
        <v>30073</v>
      </c>
    </row>
    <row r="27" spans="1:4" ht="45" x14ac:dyDescent="0.25">
      <c r="A27" s="11" t="s">
        <v>42</v>
      </c>
      <c r="B27" s="11" t="s">
        <v>43</v>
      </c>
      <c r="C27" s="8">
        <v>25100</v>
      </c>
      <c r="D27" s="9">
        <f t="shared" si="0"/>
        <v>30622</v>
      </c>
    </row>
    <row r="28" spans="1:4" ht="45" x14ac:dyDescent="0.25">
      <c r="A28" s="11" t="s">
        <v>44</v>
      </c>
      <c r="B28" s="11" t="s">
        <v>45</v>
      </c>
      <c r="C28" s="8">
        <v>24750</v>
      </c>
      <c r="D28" s="9">
        <f t="shared" si="0"/>
        <v>30195</v>
      </c>
    </row>
    <row r="29" spans="1:4" ht="45" x14ac:dyDescent="0.25">
      <c r="A29" s="11" t="s">
        <v>46</v>
      </c>
      <c r="B29" s="11" t="s">
        <v>47</v>
      </c>
      <c r="C29" s="8">
        <v>8800</v>
      </c>
      <c r="D29" s="9">
        <f t="shared" si="0"/>
        <v>10736</v>
      </c>
    </row>
    <row r="30" spans="1:4" ht="45" x14ac:dyDescent="0.25">
      <c r="A30" s="11" t="s">
        <v>48</v>
      </c>
      <c r="B30" s="11" t="s">
        <v>49</v>
      </c>
      <c r="C30" s="8">
        <v>8550</v>
      </c>
      <c r="D30" s="9">
        <f t="shared" si="0"/>
        <v>10431</v>
      </c>
    </row>
    <row r="31" spans="1:4" ht="45" x14ac:dyDescent="0.25">
      <c r="A31" s="11" t="s">
        <v>50</v>
      </c>
      <c r="B31" s="11" t="s">
        <v>51</v>
      </c>
      <c r="C31" s="8">
        <v>7900</v>
      </c>
      <c r="D31" s="9">
        <f t="shared" si="0"/>
        <v>9638</v>
      </c>
    </row>
    <row r="32" spans="1:4" ht="45" x14ac:dyDescent="0.25">
      <c r="A32" s="11" t="s">
        <v>52</v>
      </c>
      <c r="B32" s="11" t="s">
        <v>53</v>
      </c>
      <c r="C32" s="8">
        <v>8150</v>
      </c>
      <c r="D32" s="9">
        <f t="shared" si="0"/>
        <v>9943</v>
      </c>
    </row>
    <row r="33" spans="1:4" ht="30" x14ac:dyDescent="0.25">
      <c r="A33" s="11" t="s">
        <v>54</v>
      </c>
      <c r="B33" s="11" t="s">
        <v>55</v>
      </c>
      <c r="C33" s="8">
        <v>2230</v>
      </c>
      <c r="D33" s="9">
        <f t="shared" si="0"/>
        <v>2720.6</v>
      </c>
    </row>
    <row r="34" spans="1:4" ht="30" x14ac:dyDescent="0.25">
      <c r="A34" s="11" t="s">
        <v>56</v>
      </c>
      <c r="B34" s="11" t="s">
        <v>57</v>
      </c>
      <c r="C34" s="8">
        <v>10250</v>
      </c>
      <c r="D34" s="9">
        <f t="shared" si="0"/>
        <v>12505</v>
      </c>
    </row>
    <row r="35" spans="1:4" ht="45" x14ac:dyDescent="0.25">
      <c r="A35" s="11" t="s">
        <v>104</v>
      </c>
      <c r="B35" s="11" t="s">
        <v>58</v>
      </c>
      <c r="C35" s="8">
        <v>13900</v>
      </c>
      <c r="D35" s="9">
        <f t="shared" si="0"/>
        <v>16958</v>
      </c>
    </row>
    <row r="36" spans="1:4" ht="30" x14ac:dyDescent="0.25">
      <c r="A36" s="11" t="s">
        <v>59</v>
      </c>
      <c r="B36" s="11" t="s">
        <v>60</v>
      </c>
      <c r="C36" s="8">
        <v>10500</v>
      </c>
      <c r="D36" s="9">
        <f t="shared" si="0"/>
        <v>12810</v>
      </c>
    </row>
    <row r="37" spans="1:4" ht="45" x14ac:dyDescent="0.25">
      <c r="A37" s="11" t="s">
        <v>59</v>
      </c>
      <c r="B37" s="11" t="s">
        <v>61</v>
      </c>
      <c r="C37" s="8">
        <v>10500</v>
      </c>
      <c r="D37" s="9">
        <f t="shared" si="0"/>
        <v>12810</v>
      </c>
    </row>
    <row r="38" spans="1:4" ht="45" x14ac:dyDescent="0.25">
      <c r="A38" s="11" t="s">
        <v>109</v>
      </c>
      <c r="B38" s="11" t="s">
        <v>62</v>
      </c>
      <c r="C38" s="8">
        <v>15100</v>
      </c>
      <c r="D38" s="9">
        <f t="shared" si="0"/>
        <v>18422</v>
      </c>
    </row>
    <row r="39" spans="1:4" ht="45" x14ac:dyDescent="0.25">
      <c r="A39" s="11" t="s">
        <v>110</v>
      </c>
      <c r="B39" s="11" t="s">
        <v>63</v>
      </c>
      <c r="C39" s="8">
        <v>15100</v>
      </c>
      <c r="D39" s="9">
        <f t="shared" si="0"/>
        <v>18422</v>
      </c>
    </row>
    <row r="40" spans="1:4" x14ac:dyDescent="0.25">
      <c r="A40" s="11" t="s">
        <v>64</v>
      </c>
      <c r="B40" s="11" t="s">
        <v>65</v>
      </c>
      <c r="C40" s="8">
        <v>14800</v>
      </c>
      <c r="D40" s="9">
        <f t="shared" ref="D40:D60" si="1">C40*1.22</f>
        <v>18056</v>
      </c>
    </row>
    <row r="41" spans="1:4" x14ac:dyDescent="0.25">
      <c r="A41" s="11" t="s">
        <v>66</v>
      </c>
      <c r="B41" s="11" t="s">
        <v>67</v>
      </c>
      <c r="C41" s="8">
        <v>12850</v>
      </c>
      <c r="D41" s="9">
        <f t="shared" si="1"/>
        <v>15677</v>
      </c>
    </row>
    <row r="42" spans="1:4" ht="30" x14ac:dyDescent="0.25">
      <c r="A42" s="11" t="s">
        <v>68</v>
      </c>
      <c r="B42" s="11" t="s">
        <v>69</v>
      </c>
      <c r="C42" s="8">
        <v>5650</v>
      </c>
      <c r="D42" s="9">
        <f t="shared" si="1"/>
        <v>6893</v>
      </c>
    </row>
    <row r="43" spans="1:4" ht="45" x14ac:dyDescent="0.25">
      <c r="A43" s="11" t="s">
        <v>70</v>
      </c>
      <c r="B43" s="11" t="s">
        <v>71</v>
      </c>
      <c r="C43" s="8">
        <v>8650</v>
      </c>
      <c r="D43" s="9">
        <f t="shared" si="1"/>
        <v>10553</v>
      </c>
    </row>
    <row r="44" spans="1:4" ht="30" x14ac:dyDescent="0.25">
      <c r="A44" s="11" t="s">
        <v>72</v>
      </c>
      <c r="B44" s="11" t="s">
        <v>73</v>
      </c>
      <c r="C44" s="8">
        <v>24550</v>
      </c>
      <c r="D44" s="9">
        <f t="shared" si="1"/>
        <v>29951</v>
      </c>
    </row>
    <row r="45" spans="1:4" ht="30" x14ac:dyDescent="0.25">
      <c r="A45" s="11" t="s">
        <v>74</v>
      </c>
      <c r="B45" s="11" t="s">
        <v>75</v>
      </c>
      <c r="C45" s="8">
        <v>17150</v>
      </c>
      <c r="D45" s="9">
        <f t="shared" si="1"/>
        <v>20923</v>
      </c>
    </row>
    <row r="46" spans="1:4" ht="30" x14ac:dyDescent="0.25">
      <c r="A46" s="11" t="s">
        <v>76</v>
      </c>
      <c r="B46" s="11" t="s">
        <v>77</v>
      </c>
      <c r="C46" s="8">
        <v>47200</v>
      </c>
      <c r="D46" s="9">
        <f t="shared" si="1"/>
        <v>57584</v>
      </c>
    </row>
    <row r="47" spans="1:4" ht="45" x14ac:dyDescent="0.25">
      <c r="A47" s="11" t="s">
        <v>78</v>
      </c>
      <c r="B47" s="11" t="s">
        <v>79</v>
      </c>
      <c r="C47" s="8">
        <v>65300</v>
      </c>
      <c r="D47" s="9">
        <f t="shared" si="1"/>
        <v>79666</v>
      </c>
    </row>
    <row r="48" spans="1:4" ht="45" x14ac:dyDescent="0.25">
      <c r="A48" s="11" t="s">
        <v>80</v>
      </c>
      <c r="B48" s="11" t="s">
        <v>81</v>
      </c>
      <c r="C48" s="8">
        <v>79250</v>
      </c>
      <c r="D48" s="9">
        <f t="shared" si="1"/>
        <v>96685</v>
      </c>
    </row>
    <row r="49" spans="1:4" ht="45" x14ac:dyDescent="0.25">
      <c r="A49" s="11" t="s">
        <v>82</v>
      </c>
      <c r="B49" s="11" t="s">
        <v>83</v>
      </c>
      <c r="C49" s="8">
        <v>92850</v>
      </c>
      <c r="D49" s="9">
        <f t="shared" si="1"/>
        <v>113277</v>
      </c>
    </row>
    <row r="50" spans="1:4" ht="45" x14ac:dyDescent="0.25">
      <c r="A50" s="11" t="s">
        <v>84</v>
      </c>
      <c r="B50" s="11" t="s">
        <v>85</v>
      </c>
      <c r="C50" s="8">
        <v>122000</v>
      </c>
      <c r="D50" s="9">
        <f t="shared" si="1"/>
        <v>148840</v>
      </c>
    </row>
    <row r="51" spans="1:4" ht="45" x14ac:dyDescent="0.25">
      <c r="A51" s="11" t="s">
        <v>86</v>
      </c>
      <c r="B51" s="11" t="s">
        <v>87</v>
      </c>
      <c r="C51" s="8">
        <v>70750</v>
      </c>
      <c r="D51" s="9">
        <f t="shared" si="1"/>
        <v>86315</v>
      </c>
    </row>
    <row r="52" spans="1:4" ht="30" x14ac:dyDescent="0.25">
      <c r="A52" s="11" t="s">
        <v>88</v>
      </c>
      <c r="B52" s="11" t="s">
        <v>89</v>
      </c>
      <c r="C52" s="8">
        <v>740.5</v>
      </c>
      <c r="D52" s="9">
        <f t="shared" si="1"/>
        <v>903.41</v>
      </c>
    </row>
    <row r="53" spans="1:4" ht="45" x14ac:dyDescent="0.25">
      <c r="A53" s="11" t="s">
        <v>90</v>
      </c>
      <c r="B53" s="11" t="s">
        <v>91</v>
      </c>
      <c r="C53" s="8">
        <v>9150</v>
      </c>
      <c r="D53" s="9">
        <f t="shared" si="1"/>
        <v>11163</v>
      </c>
    </row>
    <row r="54" spans="1:4" ht="30" x14ac:dyDescent="0.25">
      <c r="A54" s="11" t="s">
        <v>92</v>
      </c>
      <c r="B54" s="11" t="s">
        <v>93</v>
      </c>
      <c r="C54" s="8">
        <v>21250</v>
      </c>
      <c r="D54" s="9">
        <f t="shared" si="1"/>
        <v>25925</v>
      </c>
    </row>
    <row r="55" spans="1:4" ht="30" x14ac:dyDescent="0.25">
      <c r="A55" s="11" t="s">
        <v>94</v>
      </c>
      <c r="B55" s="11" t="s">
        <v>95</v>
      </c>
      <c r="C55" s="8">
        <v>9150</v>
      </c>
      <c r="D55" s="9">
        <f t="shared" si="1"/>
        <v>11163</v>
      </c>
    </row>
    <row r="56" spans="1:4" ht="30" x14ac:dyDescent="0.25">
      <c r="A56" s="11" t="s">
        <v>96</v>
      </c>
      <c r="B56" s="11" t="s">
        <v>97</v>
      </c>
      <c r="C56" s="8">
        <v>30900</v>
      </c>
      <c r="D56" s="9">
        <f t="shared" si="1"/>
        <v>37698</v>
      </c>
    </row>
    <row r="57" spans="1:4" s="12" customFormat="1" ht="45" x14ac:dyDescent="0.25">
      <c r="A57" s="11" t="s">
        <v>98</v>
      </c>
      <c r="B57" s="11" t="s">
        <v>99</v>
      </c>
      <c r="C57" s="8">
        <v>0</v>
      </c>
      <c r="D57" s="9">
        <f t="shared" si="1"/>
        <v>0</v>
      </c>
    </row>
    <row r="58" spans="1:4" s="12" customFormat="1" ht="30" x14ac:dyDescent="0.25">
      <c r="A58" s="11" t="s">
        <v>100</v>
      </c>
      <c r="B58" s="11" t="s">
        <v>101</v>
      </c>
      <c r="C58" s="8">
        <v>3505</v>
      </c>
      <c r="D58" s="9">
        <f t="shared" si="1"/>
        <v>4276.0999999999995</v>
      </c>
    </row>
    <row r="59" spans="1:4" s="12" customFormat="1" ht="45" x14ac:dyDescent="0.25">
      <c r="A59" s="11" t="s">
        <v>102</v>
      </c>
      <c r="B59" s="11" t="s">
        <v>103</v>
      </c>
      <c r="C59" s="8">
        <v>5900</v>
      </c>
      <c r="D59" s="9">
        <f t="shared" si="1"/>
        <v>7198</v>
      </c>
    </row>
    <row r="60" spans="1:4" s="12" customFormat="1" ht="30" x14ac:dyDescent="0.25">
      <c r="A60" s="13" t="s">
        <v>104</v>
      </c>
      <c r="B60" s="13" t="s">
        <v>105</v>
      </c>
      <c r="C60" s="14">
        <v>13900</v>
      </c>
      <c r="D60" s="9">
        <f t="shared" si="1"/>
        <v>16958</v>
      </c>
    </row>
    <row r="61" spans="1:4" s="12" customFormat="1" x14ac:dyDescent="0.25"/>
    <row r="62" spans="1:4" s="12" customFormat="1" x14ac:dyDescent="0.25"/>
    <row r="63" spans="1:4" s="12" customFormat="1" x14ac:dyDescent="0.25"/>
    <row r="64" spans="1:4" s="12" customFormat="1" x14ac:dyDescent="0.25"/>
    <row r="65" spans="1:3" s="12" customFormat="1" x14ac:dyDescent="0.25"/>
    <row r="66" spans="1:3" s="12" customFormat="1" x14ac:dyDescent="0.25"/>
    <row r="67" spans="1:3" s="12" customFormat="1" x14ac:dyDescent="0.25"/>
    <row r="68" spans="1:3" s="12" customFormat="1" x14ac:dyDescent="0.25"/>
    <row r="69" spans="1:3" s="12" customFormat="1" x14ac:dyDescent="0.25"/>
    <row r="70" spans="1:3" x14ac:dyDescent="0.25">
      <c r="A70" s="12"/>
      <c r="B70" s="12"/>
      <c r="C70" s="12"/>
    </row>
    <row r="71" spans="1:3" x14ac:dyDescent="0.25">
      <c r="A71" s="12"/>
      <c r="B71" s="12"/>
      <c r="C71" s="12"/>
    </row>
  </sheetData>
  <autoFilter ref="A7:D60"/>
  <mergeCells count="2">
    <mergeCell ref="A5:C5"/>
    <mergeCell ref="A2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SystemeFS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hombi1-aser</dc:creator>
  <cp:lastModifiedBy>hombi1-aser</cp:lastModifiedBy>
  <dcterms:created xsi:type="dcterms:W3CDTF">2026-02-12T07:27:10Z</dcterms:created>
  <dcterms:modified xsi:type="dcterms:W3CDTF">2026-09-15T12:43:24Z</dcterms:modified>
</cp:coreProperties>
</file>